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Histopatologie 2017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<sst xmlns="http://schemas.openxmlformats.org/spreadsheetml/2006/main" count="51" uniqueCount="49">
  <si>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CASA NATIONALA DE ASIGURARI DE SANATATE</t>
  </si>
  <si>
    <t xml:space="preserve">           CASA  DE ASIGURARI DE SANATATE</t>
  </si>
  <si>
    <t xml:space="preserve">                          S  U  C  E  A  V  A</t>
  </si>
  <si>
    <t xml:space="preserve">              FURNIZOR SERVICII MEDICALE</t>
  </si>
  <si>
    <t>_________________________________________</t>
  </si>
  <si>
    <t>ORD</t>
  </si>
  <si>
    <t>COD_N</t>
  </si>
  <si>
    <t xml:space="preserve">            DENUMIRE INVESTIGATIE</t>
  </si>
  <si>
    <t>TARIF</t>
  </si>
  <si>
    <t xml:space="preserve">   TOTAL</t>
  </si>
  <si>
    <t xml:space="preserve">                    PROCEDURA</t>
  </si>
  <si>
    <t>DECONTAT</t>
  </si>
  <si>
    <t>TRIM II</t>
  </si>
  <si>
    <t>TRIM III</t>
  </si>
  <si>
    <t>TRIM IV</t>
  </si>
  <si>
    <t>CAS-LEI</t>
  </si>
  <si>
    <t xml:space="preserve">          RASPUNDEM DE EXACTITATEA SI REALITATEA DATELOR</t>
  </si>
  <si>
    <t xml:space="preserve">           REPREZENTANT LEGAL FURNIZOR</t>
  </si>
  <si>
    <t>Examinări histopatologice și citologice</t>
  </si>
  <si>
    <t>ANEXA SE VA TRANSMITE IN FORMAT ELECTRONIC - EXCEL SI XML (din SIUI)  PE ADRESA DE E-MAIL info@cassv.ro</t>
  </si>
  <si>
    <t>VALOARE</t>
  </si>
  <si>
    <t>TOTAL GENERAL</t>
  </si>
  <si>
    <t xml:space="preserve"> </t>
  </si>
  <si>
    <t>2.9030</t>
  </si>
  <si>
    <t>2.9022</t>
  </si>
  <si>
    <t>2.9160</t>
  </si>
  <si>
    <t>2.9025</t>
  </si>
  <si>
    <t>91.</t>
  </si>
  <si>
    <t>2.9021_1</t>
  </si>
  <si>
    <t>Examen histopatologic procedura completă HE (1 - 3 blocuri) *7)</t>
  </si>
  <si>
    <t>92.</t>
  </si>
  <si>
    <t>2.9021_2</t>
  </si>
  <si>
    <t>Examen histopatologic procedura completă HE (4 - 6 blocuri) *7)</t>
  </si>
  <si>
    <t>93.</t>
  </si>
  <si>
    <t>2.9010_1</t>
  </si>
  <si>
    <t>94.</t>
  </si>
  <si>
    <t>2.9010_2</t>
  </si>
  <si>
    <t>95.</t>
  </si>
  <si>
    <t>96.</t>
  </si>
  <si>
    <t>97.</t>
  </si>
  <si>
    <t>Examen citologic cervico-vaginal Babeş-Papanicolau*1)</t>
  </si>
  <si>
    <t>98.</t>
  </si>
  <si>
    <t>Citodiagnostic spută prin incluzii la parafină  (1 - 3 blocuri)</t>
  </si>
  <si>
    <t>Citodiagnostic  lichid de puncţie</t>
  </si>
  <si>
    <t>Examen histopatologic procedura completă HE şi coloraţii speciale (1- 3 blocuri) *7)</t>
  </si>
  <si>
    <t>Examen histopatologic procedura completă HE şi coloraţii speciale ( 4- 6 blocuri) *7)</t>
  </si>
  <si>
    <t>Teste imunohistochimice*)   / SET</t>
  </si>
  <si>
    <t xml:space="preserve"> NUMAR DE INVESTIGATII PARACLINICE -EXAMINARI HISTOPATOLOGICE -PROPUSE PENTRU NEGOCIERE IN ANUL 2018</t>
  </si>
  <si>
    <t xml:space="preserve">  AN 2018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</si>
</sst>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Da&quot;;&quot;Da&quot;;&quot;Nu&quot;"/>
    <numFmt numFmtId="167" formatCode="&quot;Adevărat&quot;;&quot;Adevărat&quot;;&quot;Fals&quot;"/>
    <numFmt numFmtId="168" formatCode="&quot;Activat&quot;;&quot;Activat&quot;;&quot;Dezactivat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5" fillId="20" borderId="0" applyNumberFormat="0" applyBorder="0" applyAlignment="0" applyProtection="0"/>
    <xf numFmtId="0" fontId="3" fillId="4" borderId="0" applyNumberFormat="0" applyBorder="0" applyAlignment="0" applyProtection="0"/>
    <xf numFmtId="0" fontId="4" fillId="21" borderId="1" applyNumberFormat="0" applyAlignment="0" applyProtection="0"/>
    <xf numFmtId="0" fontId="26" fillId="22" borderId="2" applyNumberFormat="0" applyAlignment="0" applyProtection="0"/>
    <xf numFmtId="0" fontId="5" fillId="0" borderId="3" applyNumberFormat="0" applyFill="0" applyAlignment="0" applyProtection="0"/>
    <xf numFmtId="0" fontId="27" fillId="2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7" fillId="21" borderId="8" applyNumberFormat="0" applyAlignment="0" applyProtection="0"/>
    <xf numFmtId="0" fontId="33" fillId="25" borderId="2" applyNumberFormat="0" applyAlignment="0" applyProtection="0"/>
    <xf numFmtId="0" fontId="8" fillId="7" borderId="1" applyNumberFormat="0" applyAlignment="0" applyProtection="0"/>
    <xf numFmtId="0" fontId="34" fillId="0" borderId="9" applyNumberFormat="0" applyFill="0" applyAlignment="0" applyProtection="0"/>
    <xf numFmtId="0" fontId="35" fillId="26" borderId="0" applyNumberFormat="0" applyBorder="0" applyAlignment="0" applyProtection="0"/>
    <xf numFmtId="0" fontId="9" fillId="27" borderId="0" applyNumberFormat="0" applyBorder="0" applyAlignment="0" applyProtection="0"/>
    <xf numFmtId="0" fontId="0" fillId="28" borderId="10" applyNumberFormat="0" applyFont="0" applyAlignment="0" applyProtection="0"/>
    <xf numFmtId="0" fontId="0" fillId="29" borderId="11" applyNumberFormat="0" applyFont="0" applyAlignment="0" applyProtection="0"/>
    <xf numFmtId="0" fontId="36" fillId="22" borderId="12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17" fillId="30" borderId="17" applyNumberFormat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" fontId="18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9" fillId="0" borderId="0" xfId="0" applyNumberFormat="1" applyFont="1" applyAlignment="1">
      <alignment horizontal="left"/>
    </xf>
    <xf numFmtId="1" fontId="19" fillId="0" borderId="18" xfId="0" applyNumberFormat="1" applyFont="1" applyBorder="1" applyAlignment="1">
      <alignment/>
    </xf>
    <xf numFmtId="1" fontId="19" fillId="0" borderId="18" xfId="0" applyNumberFormat="1" applyFont="1" applyBorder="1" applyAlignment="1">
      <alignment/>
    </xf>
    <xf numFmtId="0" fontId="19" fillId="0" borderId="0" xfId="0" applyFont="1" applyAlignment="1">
      <alignment/>
    </xf>
    <xf numFmtId="1" fontId="19" fillId="0" borderId="19" xfId="0" applyNumberFormat="1" applyFont="1" applyBorder="1" applyAlignment="1">
      <alignment/>
    </xf>
    <xf numFmtId="1" fontId="19" fillId="0" borderId="18" xfId="0" applyNumberFormat="1" applyFont="1" applyBorder="1" applyAlignment="1">
      <alignment horizontal="center"/>
    </xf>
    <xf numFmtId="0" fontId="19" fillId="0" borderId="0" xfId="0" applyFont="1" applyAlignment="1">
      <alignment/>
    </xf>
    <xf numFmtId="2" fontId="0" fillId="0" borderId="20" xfId="0" applyNumberFormat="1" applyBorder="1" applyAlignment="1">
      <alignment/>
    </xf>
    <xf numFmtId="0" fontId="22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vertical="center" wrapText="1"/>
    </xf>
    <xf numFmtId="6" fontId="22" fillId="0" borderId="20" xfId="0" applyNumberFormat="1" applyFont="1" applyBorder="1" applyAlignment="1">
      <alignment vertical="center" wrapText="1"/>
    </xf>
    <xf numFmtId="0" fontId="19" fillId="0" borderId="21" xfId="0" applyFont="1" applyBorder="1" applyAlignment="1">
      <alignment horizontal="center"/>
    </xf>
    <xf numFmtId="49" fontId="0" fillId="31" borderId="22" xfId="0" applyNumberFormat="1" applyFill="1" applyBorder="1" applyAlignment="1">
      <alignment horizontal="left"/>
    </xf>
    <xf numFmtId="0" fontId="20" fillId="32" borderId="23" xfId="0" applyFont="1" applyFill="1" applyBorder="1" applyAlignment="1">
      <alignment/>
    </xf>
    <xf numFmtId="4" fontId="21" fillId="31" borderId="22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22" fillId="0" borderId="24" xfId="0" applyFont="1" applyBorder="1" applyAlignment="1">
      <alignment horizontal="center" vertical="center" wrapText="1"/>
    </xf>
    <xf numFmtId="0" fontId="22" fillId="0" borderId="24" xfId="0" applyFont="1" applyBorder="1" applyAlignment="1">
      <alignment vertical="center" wrapText="1"/>
    </xf>
    <xf numFmtId="6" fontId="22" fillId="0" borderId="24" xfId="0" applyNumberFormat="1" applyFont="1" applyBorder="1" applyAlignment="1">
      <alignment vertical="center" wrapText="1"/>
    </xf>
    <xf numFmtId="2" fontId="0" fillId="0" borderId="24" xfId="0" applyNumberFormat="1" applyBorder="1" applyAlignment="1">
      <alignment/>
    </xf>
    <xf numFmtId="49" fontId="22" fillId="0" borderId="20" xfId="0" applyNumberFormat="1" applyFont="1" applyBorder="1" applyAlignment="1">
      <alignment horizontal="center" vertical="center" wrapText="1"/>
    </xf>
    <xf numFmtId="49" fontId="22" fillId="0" borderId="25" xfId="0" applyNumberFormat="1" applyFont="1" applyBorder="1" applyAlignment="1">
      <alignment horizontal="center" vertical="center" wrapText="1"/>
    </xf>
    <xf numFmtId="0" fontId="22" fillId="0" borderId="25" xfId="0" applyFont="1" applyBorder="1" applyAlignment="1">
      <alignment vertical="center" wrapText="1"/>
    </xf>
    <xf numFmtId="6" fontId="22" fillId="0" borderId="25" xfId="0" applyNumberFormat="1" applyFont="1" applyBorder="1" applyAlignment="1">
      <alignment vertical="center" wrapText="1"/>
    </xf>
    <xf numFmtId="2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49" fontId="0" fillId="0" borderId="27" xfId="0" applyNumberFormat="1" applyBorder="1" applyAlignment="1">
      <alignment horizontal="left"/>
    </xf>
    <xf numFmtId="1" fontId="19" fillId="0" borderId="27" xfId="0" applyNumberFormat="1" applyFont="1" applyFill="1" applyBorder="1" applyAlignment="1">
      <alignment/>
    </xf>
    <xf numFmtId="4" fontId="0" fillId="0" borderId="27" xfId="0" applyNumberFormat="1" applyBorder="1" applyAlignment="1">
      <alignment/>
    </xf>
    <xf numFmtId="2" fontId="0" fillId="0" borderId="27" xfId="0" applyNumberFormat="1" applyBorder="1" applyAlignment="1">
      <alignment/>
    </xf>
    <xf numFmtId="1" fontId="19" fillId="0" borderId="28" xfId="0" applyNumberFormat="1" applyFont="1" applyBorder="1" applyAlignment="1">
      <alignment/>
    </xf>
    <xf numFmtId="1" fontId="19" fillId="0" borderId="29" xfId="0" applyNumberFormat="1" applyFont="1" applyBorder="1" applyAlignment="1">
      <alignment/>
    </xf>
    <xf numFmtId="1" fontId="0" fillId="0" borderId="30" xfId="0" applyNumberFormat="1" applyFont="1" applyBorder="1" applyAlignment="1">
      <alignment/>
    </xf>
    <xf numFmtId="1" fontId="0" fillId="0" borderId="31" xfId="0" applyNumberFormat="1" applyBorder="1" applyAlignment="1">
      <alignment/>
    </xf>
    <xf numFmtId="2" fontId="0" fillId="0" borderId="32" xfId="0" applyNumberFormat="1" applyBorder="1" applyAlignment="1">
      <alignment/>
    </xf>
    <xf numFmtId="0" fontId="0" fillId="0" borderId="18" xfId="0" applyFont="1" applyBorder="1" applyAlignment="1">
      <alignment/>
    </xf>
    <xf numFmtId="6" fontId="0" fillId="0" borderId="33" xfId="0" applyNumberFormat="1" applyBorder="1" applyAlignment="1">
      <alignment/>
    </xf>
    <xf numFmtId="6" fontId="0" fillId="0" borderId="34" xfId="0" applyNumberFormat="1" applyBorder="1" applyAlignment="1">
      <alignment/>
    </xf>
    <xf numFmtId="6" fontId="0" fillId="0" borderId="35" xfId="0" applyNumberFormat="1" applyBorder="1" applyAlignment="1">
      <alignment/>
    </xf>
    <xf numFmtId="2" fontId="0" fillId="0" borderId="36" xfId="0" applyNumberFormat="1" applyBorder="1" applyAlignment="1">
      <alignment/>
    </xf>
    <xf numFmtId="1" fontId="23" fillId="0" borderId="0" xfId="0" applyNumberFormat="1" applyFont="1" applyAlignment="1">
      <alignment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4" fillId="0" borderId="0" xfId="0" applyFont="1" applyAlignment="1">
      <alignment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Comma" xfId="45"/>
    <cellStyle name="Comma [0]" xfId="46"/>
    <cellStyle name="Currency" xfId="47"/>
    <cellStyle name="Currency [0]" xfId="48"/>
    <cellStyle name="Eronat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eșire" xfId="56"/>
    <cellStyle name="Input" xfId="57"/>
    <cellStyle name="Intrare" xfId="58"/>
    <cellStyle name="Linked Cell" xfId="59"/>
    <cellStyle name="Neutral" xfId="60"/>
    <cellStyle name="Neutru" xfId="61"/>
    <cellStyle name="Notă" xfId="62"/>
    <cellStyle name="Note" xfId="63"/>
    <cellStyle name="Output" xfId="64"/>
    <cellStyle name="Percent" xfId="65"/>
    <cellStyle name="Text avertisment" xfId="66"/>
    <cellStyle name="Text explicativ" xfId="67"/>
    <cellStyle name="Title" xfId="68"/>
    <cellStyle name="Titlu" xfId="69"/>
    <cellStyle name="Titlu 1" xfId="70"/>
    <cellStyle name="Titlu 2" xfId="71"/>
    <cellStyle name="Titlu 3" xfId="72"/>
    <cellStyle name="Titlu 4" xfId="73"/>
    <cellStyle name="Total" xfId="74"/>
    <cellStyle name="Verificare celulă" xfId="75"/>
    <cellStyle name="Warning Tex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5.140625" style="0" customWidth="1"/>
    <col min="2" max="2" width="13.140625" style="0" customWidth="1"/>
    <col min="3" max="3" width="75.57421875" style="0" customWidth="1"/>
    <col min="4" max="4" width="11.57421875" style="0" customWidth="1"/>
    <col min="5" max="5" width="10.57421875" style="0" customWidth="1"/>
    <col min="6" max="7" width="10.421875" style="0" customWidth="1"/>
    <col min="8" max="8" width="10.140625" style="0" customWidth="1"/>
    <col min="9" max="9" width="10.28125" style="0" customWidth="1"/>
    <col min="10" max="10" width="1.421875" style="0" customWidth="1"/>
    <col min="11" max="11" width="14.8515625" style="0" customWidth="1"/>
  </cols>
  <sheetData>
    <row r="1" spans="1:10" ht="15.75">
      <c r="A1" s="1" t="s">
        <v>0</v>
      </c>
      <c r="B1" s="1"/>
      <c r="C1" s="1"/>
      <c r="D1" s="1"/>
      <c r="E1" s="2" t="s">
        <v>3</v>
      </c>
      <c r="G1" s="2"/>
      <c r="H1" s="2"/>
      <c r="I1" s="2"/>
      <c r="J1" s="2"/>
    </row>
    <row r="2" spans="1:10" ht="15.75">
      <c r="A2" s="1" t="s">
        <v>1</v>
      </c>
      <c r="B2" s="1"/>
      <c r="C2" s="1"/>
      <c r="D2" s="1"/>
      <c r="E2" s="2" t="s">
        <v>4</v>
      </c>
      <c r="G2" s="2"/>
      <c r="H2" s="2"/>
      <c r="I2" s="2"/>
      <c r="J2" s="2"/>
    </row>
    <row r="3" spans="1:10" ht="15.75">
      <c r="A3" s="1" t="s">
        <v>2</v>
      </c>
      <c r="B3" s="1"/>
      <c r="C3" s="1"/>
      <c r="D3" s="1"/>
      <c r="E3" s="2"/>
      <c r="F3" s="2"/>
      <c r="G3" s="2"/>
      <c r="H3" s="2"/>
      <c r="I3" s="2"/>
      <c r="J3" s="2"/>
    </row>
    <row r="4" spans="1:10" ht="15.75">
      <c r="A4" s="1"/>
      <c r="B4" s="1"/>
      <c r="C4" s="1"/>
      <c r="D4" s="1"/>
      <c r="E4" s="2"/>
      <c r="F4" s="2"/>
      <c r="G4" s="2"/>
      <c r="H4" s="2"/>
      <c r="I4" s="2"/>
      <c r="J4" s="2"/>
    </row>
    <row r="5" spans="1:10" ht="15.75">
      <c r="A5" s="1"/>
      <c r="B5" s="1"/>
      <c r="C5" s="1"/>
      <c r="D5" s="1"/>
      <c r="E5" s="2"/>
      <c r="F5" s="2"/>
      <c r="G5" s="2"/>
      <c r="H5" s="2"/>
      <c r="I5" s="2"/>
      <c r="J5" s="2"/>
    </row>
    <row r="6" spans="1:10" ht="15.75">
      <c r="A6" s="1"/>
      <c r="B6" s="1"/>
      <c r="C6" s="1"/>
      <c r="D6" s="1"/>
      <c r="E6" s="2"/>
      <c r="F6" s="2"/>
      <c r="H6" s="2"/>
      <c r="I6" s="2"/>
      <c r="J6" s="2"/>
    </row>
    <row r="7" spans="1:10" ht="15.75">
      <c r="A7" s="1"/>
      <c r="B7" s="1"/>
      <c r="C7" s="1"/>
      <c r="D7" s="1"/>
      <c r="E7" s="2"/>
      <c r="F7" s="2"/>
      <c r="H7" s="2"/>
      <c r="I7" s="2"/>
      <c r="J7" s="2"/>
    </row>
    <row r="8" spans="1:10" ht="15.75">
      <c r="A8" s="1"/>
      <c r="B8" s="1"/>
      <c r="C8" s="1"/>
      <c r="D8" s="1"/>
      <c r="E8" s="2"/>
      <c r="F8" s="2"/>
      <c r="G8" s="2"/>
      <c r="H8" s="2"/>
      <c r="I8" s="2"/>
      <c r="J8" s="2"/>
    </row>
    <row r="9" spans="1:10" ht="12.75">
      <c r="A9" s="3"/>
      <c r="B9" s="2"/>
      <c r="C9" s="2"/>
      <c r="D9" s="2"/>
      <c r="E9" s="2"/>
      <c r="F9" s="2"/>
      <c r="G9" s="2"/>
      <c r="H9" s="2"/>
      <c r="I9" s="2"/>
      <c r="J9" s="2"/>
    </row>
    <row r="10" spans="1:10" ht="18">
      <c r="A10" s="44" t="s">
        <v>47</v>
      </c>
      <c r="B10" s="3"/>
      <c r="C10" s="3"/>
      <c r="D10" s="3"/>
      <c r="E10" s="3"/>
      <c r="F10" s="3"/>
      <c r="G10" s="3"/>
      <c r="H10" s="4"/>
      <c r="I10" s="4"/>
      <c r="J10" s="3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3.5" thickBot="1">
      <c r="A12" s="5" t="s">
        <v>5</v>
      </c>
      <c r="B12" s="5" t="s">
        <v>6</v>
      </c>
      <c r="C12" s="5" t="s">
        <v>7</v>
      </c>
      <c r="D12" s="5" t="s">
        <v>8</v>
      </c>
      <c r="E12" s="5"/>
      <c r="F12" s="5"/>
      <c r="G12" s="5"/>
      <c r="H12" s="34" t="s">
        <v>9</v>
      </c>
      <c r="I12" s="6" t="s">
        <v>9</v>
      </c>
      <c r="J12" s="7"/>
    </row>
    <row r="13" spans="1:10" ht="12.75">
      <c r="A13" s="8"/>
      <c r="B13" s="8"/>
      <c r="C13" s="8" t="s">
        <v>10</v>
      </c>
      <c r="D13" s="8" t="s">
        <v>11</v>
      </c>
      <c r="E13" s="9" t="s">
        <v>12</v>
      </c>
      <c r="F13" s="9" t="s">
        <v>13</v>
      </c>
      <c r="G13" s="9" t="s">
        <v>14</v>
      </c>
      <c r="H13" s="35" t="s">
        <v>48</v>
      </c>
      <c r="I13" s="8" t="s">
        <v>20</v>
      </c>
      <c r="J13" s="7"/>
    </row>
    <row r="14" spans="1:9" ht="13.5" thickBot="1">
      <c r="A14" s="8"/>
      <c r="B14" s="8"/>
      <c r="C14" s="8"/>
      <c r="D14" s="8" t="s">
        <v>15</v>
      </c>
      <c r="E14" s="8"/>
      <c r="F14" s="8"/>
      <c r="G14" s="8"/>
      <c r="H14" s="35"/>
      <c r="I14" s="8"/>
    </row>
    <row r="15" spans="1:9" ht="16.5" thickBot="1">
      <c r="A15" s="15"/>
      <c r="B15" s="16"/>
      <c r="C15" s="17" t="s">
        <v>18</v>
      </c>
      <c r="D15" s="18"/>
      <c r="E15" s="19"/>
      <c r="F15" s="19"/>
      <c r="G15" s="19"/>
      <c r="H15" s="36" t="s">
        <v>22</v>
      </c>
      <c r="I15" s="39" t="s">
        <v>22</v>
      </c>
    </row>
    <row r="16" spans="1:9" ht="16.5" thickBot="1">
      <c r="A16" s="45" t="s">
        <v>27</v>
      </c>
      <c r="B16" s="20" t="s">
        <v>28</v>
      </c>
      <c r="C16" s="21" t="s">
        <v>29</v>
      </c>
      <c r="D16" s="22">
        <v>130</v>
      </c>
      <c r="E16" s="23"/>
      <c r="F16" s="23"/>
      <c r="G16" s="23"/>
      <c r="H16" s="37">
        <f>SUM(E16,G16)</f>
        <v>0</v>
      </c>
      <c r="I16" s="40">
        <f aca="true" t="shared" si="0" ref="I16:I23">D16*H16</f>
        <v>0</v>
      </c>
    </row>
    <row r="17" spans="1:9" ht="16.5" thickBot="1">
      <c r="A17" s="46" t="s">
        <v>30</v>
      </c>
      <c r="B17" s="12" t="s">
        <v>31</v>
      </c>
      <c r="C17" s="13" t="s">
        <v>32</v>
      </c>
      <c r="D17" s="14">
        <v>250</v>
      </c>
      <c r="E17" s="11"/>
      <c r="F17" s="11"/>
      <c r="G17" s="11"/>
      <c r="H17" s="37">
        <f aca="true" t="shared" si="1" ref="H17:H23">SUM(E17,G17)</f>
        <v>0</v>
      </c>
      <c r="I17" s="41">
        <f t="shared" si="0"/>
        <v>0</v>
      </c>
    </row>
    <row r="18" spans="1:9" ht="18" customHeight="1" thickBot="1">
      <c r="A18" s="46" t="s">
        <v>33</v>
      </c>
      <c r="B18" s="12" t="s">
        <v>34</v>
      </c>
      <c r="C18" s="13" t="s">
        <v>44</v>
      </c>
      <c r="D18" s="14">
        <v>160</v>
      </c>
      <c r="E18" s="11"/>
      <c r="F18" s="11"/>
      <c r="G18" s="11"/>
      <c r="H18" s="37">
        <f t="shared" si="1"/>
        <v>0</v>
      </c>
      <c r="I18" s="41">
        <f t="shared" si="0"/>
        <v>0</v>
      </c>
    </row>
    <row r="19" spans="1:9" ht="32.25" thickBot="1">
      <c r="A19" s="46" t="s">
        <v>35</v>
      </c>
      <c r="B19" s="12" t="s">
        <v>36</v>
      </c>
      <c r="C19" s="13" t="s">
        <v>45</v>
      </c>
      <c r="D19" s="14">
        <v>280</v>
      </c>
      <c r="E19" s="11"/>
      <c r="F19" s="11"/>
      <c r="G19" s="11"/>
      <c r="H19" s="37">
        <f t="shared" si="1"/>
        <v>0</v>
      </c>
      <c r="I19" s="41">
        <f t="shared" si="0"/>
        <v>0</v>
      </c>
    </row>
    <row r="20" spans="1:9" ht="16.5" thickBot="1">
      <c r="A20" s="46" t="s">
        <v>37</v>
      </c>
      <c r="B20" s="24" t="s">
        <v>23</v>
      </c>
      <c r="C20" s="13" t="s">
        <v>46</v>
      </c>
      <c r="D20" s="14">
        <v>200</v>
      </c>
      <c r="E20" s="11"/>
      <c r="F20" s="11"/>
      <c r="G20" s="11"/>
      <c r="H20" s="37">
        <f t="shared" si="1"/>
        <v>0</v>
      </c>
      <c r="I20" s="41">
        <f t="shared" si="0"/>
        <v>0</v>
      </c>
    </row>
    <row r="21" spans="1:9" ht="16.5" thickBot="1">
      <c r="A21" s="46" t="s">
        <v>38</v>
      </c>
      <c r="B21" s="24" t="s">
        <v>24</v>
      </c>
      <c r="C21" s="13" t="s">
        <v>42</v>
      </c>
      <c r="D21" s="14">
        <v>100</v>
      </c>
      <c r="E21" s="11"/>
      <c r="F21" s="11"/>
      <c r="G21" s="11"/>
      <c r="H21" s="37">
        <f t="shared" si="1"/>
        <v>0</v>
      </c>
      <c r="I21" s="41">
        <f t="shared" si="0"/>
        <v>0</v>
      </c>
    </row>
    <row r="22" spans="1:9" ht="16.5" thickBot="1">
      <c r="A22" s="46" t="s">
        <v>39</v>
      </c>
      <c r="B22" s="24" t="s">
        <v>25</v>
      </c>
      <c r="C22" s="13" t="s">
        <v>40</v>
      </c>
      <c r="D22" s="14">
        <v>40</v>
      </c>
      <c r="E22" s="11"/>
      <c r="F22" s="11"/>
      <c r="G22" s="11"/>
      <c r="H22" s="37">
        <f t="shared" si="1"/>
        <v>0</v>
      </c>
      <c r="I22" s="41">
        <f t="shared" si="0"/>
        <v>0</v>
      </c>
    </row>
    <row r="23" spans="1:9" ht="16.5" thickBot="1">
      <c r="A23" s="47" t="s">
        <v>41</v>
      </c>
      <c r="B23" s="25" t="s">
        <v>26</v>
      </c>
      <c r="C23" s="26" t="s">
        <v>43</v>
      </c>
      <c r="D23" s="27">
        <v>80</v>
      </c>
      <c r="E23" s="28"/>
      <c r="F23" s="28"/>
      <c r="G23" s="28"/>
      <c r="H23" s="37">
        <f t="shared" si="1"/>
        <v>0</v>
      </c>
      <c r="I23" s="42">
        <f t="shared" si="0"/>
        <v>0</v>
      </c>
    </row>
    <row r="24" spans="1:9" ht="13.5" thickBot="1">
      <c r="A24" s="29"/>
      <c r="B24" s="30"/>
      <c r="C24" s="31" t="s">
        <v>21</v>
      </c>
      <c r="D24" s="32"/>
      <c r="E24" s="33">
        <f>SUM(E16:E23)</f>
        <v>0</v>
      </c>
      <c r="F24" s="33">
        <f>SUM(F16:F23)</f>
        <v>0</v>
      </c>
      <c r="G24" s="33">
        <f>SUM(G16:G23)</f>
        <v>0</v>
      </c>
      <c r="H24" s="38">
        <f>SUM(H16:H23)</f>
        <v>0</v>
      </c>
      <c r="I24" s="43">
        <f>SUM(I16:I23)</f>
        <v>0</v>
      </c>
    </row>
    <row r="27" spans="3:6" ht="15.75">
      <c r="C27" s="48" t="s">
        <v>19</v>
      </c>
      <c r="D27" s="49"/>
      <c r="E27" s="49"/>
      <c r="F27" s="49"/>
    </row>
    <row r="28" ht="12.75">
      <c r="C28" s="10"/>
    </row>
    <row r="29" ht="12.75">
      <c r="C29" s="10"/>
    </row>
    <row r="31" spans="3:4" ht="12.75">
      <c r="C31" s="10" t="s">
        <v>16</v>
      </c>
      <c r="D31" s="10"/>
    </row>
    <row r="32" spans="3:4" ht="12.75">
      <c r="C32" s="10"/>
      <c r="D32" s="10"/>
    </row>
    <row r="33" spans="3:4" ht="12.75">
      <c r="C33" s="10" t="s">
        <v>17</v>
      </c>
      <c r="D33" s="10"/>
    </row>
  </sheetData>
  <sheetProtection/>
  <printOptions/>
  <pageMargins left="0.1968503937007874" right="0" top="0.3937007874015748" bottom="0.3937007874015748" header="0.35433070866141736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de Asigurari de Sanatate Suceava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</dc:creator>
  <cp:keywords/>
  <dc:description/>
  <cp:lastModifiedBy>Adrian Vasilescu</cp:lastModifiedBy>
  <cp:lastPrinted>2018-03-31T16:40:16Z</cp:lastPrinted>
  <dcterms:created xsi:type="dcterms:W3CDTF">2013-04-04T07:11:30Z</dcterms:created>
  <dcterms:modified xsi:type="dcterms:W3CDTF">2018-04-02T13:09:42Z</dcterms:modified>
  <cp:category/>
  <cp:version/>
  <cp:contentType/>
  <cp:contentStatus/>
</cp:coreProperties>
</file>